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235408B8-1E9B-4435-B754-53CEC0F975F2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0-Jan" sheetId="20" r:id="rId1"/>
    <sheet name="Daily flt 10-Jan" sheetId="21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10-Jan'!$D$59:$AN$90</definedName>
    <definedName name="_xlnm.Print_Area" localSheetId="0">'Daily pax 10-Jan'!$D$60:$AN$88</definedName>
    <definedName name="_xlnm.Print_Area" localSheetId="2">'Pax 1 month'!$H$14:$AD$47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1" l="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AM26" i="21" s="1"/>
  <c r="F26" i="21"/>
  <c r="E26" i="21"/>
  <c r="D26" i="21"/>
  <c r="AM25" i="21"/>
  <c r="AM24" i="21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AM26" i="20" s="1"/>
  <c r="AM25" i="20"/>
  <c r="AM24" i="20"/>
  <c r="AI7" i="5"/>
  <c r="AH7" i="5" l="1"/>
  <c r="AG7" i="5" l="1"/>
  <c r="AF7" i="5"/>
  <c r="AE7" i="5"/>
  <c r="AD7" i="5"/>
  <c r="AC7" i="5"/>
  <c r="AB7" i="5"/>
  <c r="AA7" i="5"/>
  <c r="P7" i="4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<sst xmlns="http://schemas.openxmlformats.org/spreadsheetml/2006/main" count="125" uniqueCount="42">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</sst>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10th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10-Jan'!$C$24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10-Jan'!$D$24:$AL$24</c:f>
              <c:numCache>
                <c:formatCode>_(* #,##0_);_(* \(#,##0\);_(* "-"??_);_(@_)</c:formatCode>
                <c:ptCount val="30"/>
                <c:pt idx="0">
                  <c:v>37187</c:v>
                </c:pt>
                <c:pt idx="1">
                  <c:v>48842</c:v>
                </c:pt>
                <c:pt idx="2" formatCode="#,##0">
                  <c:v>6870</c:v>
                </c:pt>
                <c:pt idx="3" formatCode="#,##0">
                  <c:v>19902</c:v>
                </c:pt>
                <c:pt idx="4" formatCode="#,##0">
                  <c:v>8037</c:v>
                </c:pt>
                <c:pt idx="5" formatCode="#,##0">
                  <c:v>17223</c:v>
                </c:pt>
                <c:pt idx="6" formatCode="#,##0">
                  <c:v>738</c:v>
                </c:pt>
                <c:pt idx="7" formatCode="#,##0">
                  <c:v>101</c:v>
                </c:pt>
                <c:pt idx="8" formatCode="#,##0">
                  <c:v>165</c:v>
                </c:pt>
                <c:pt idx="9" formatCode="#,##0">
                  <c:v>5611</c:v>
                </c:pt>
                <c:pt idx="10" formatCode="#,##0">
                  <c:v>4093</c:v>
                </c:pt>
                <c:pt idx="11" formatCode="#,##0">
                  <c:v>297</c:v>
                </c:pt>
                <c:pt idx="12" formatCode="#,##0">
                  <c:v>1524</c:v>
                </c:pt>
                <c:pt idx="13" formatCode="#,##0">
                  <c:v>1194</c:v>
                </c:pt>
                <c:pt idx="14" formatCode="#,##0">
                  <c:v>3570</c:v>
                </c:pt>
                <c:pt idx="15" formatCode="#,##0">
                  <c:v>596</c:v>
                </c:pt>
                <c:pt idx="16" formatCode="#,##0">
                  <c:v>1481</c:v>
                </c:pt>
                <c:pt idx="17" formatCode="#,##0">
                  <c:v>433</c:v>
                </c:pt>
                <c:pt idx="18" formatCode="#,##0">
                  <c:v>891</c:v>
                </c:pt>
                <c:pt idx="19" formatCode="#,##0">
                  <c:v>994</c:v>
                </c:pt>
                <c:pt idx="20" formatCode="#,##0">
                  <c:v>338</c:v>
                </c:pt>
                <c:pt idx="21" formatCode="#,##0">
                  <c:v>386</c:v>
                </c:pt>
                <c:pt idx="22" formatCode="#,##0">
                  <c:v>1048</c:v>
                </c:pt>
                <c:pt idx="23" formatCode="#,##0">
                  <c:v>3741</c:v>
                </c:pt>
                <c:pt idx="24" formatCode="#,##0">
                  <c:v>5745</c:v>
                </c:pt>
                <c:pt idx="25" formatCode="#,##0">
                  <c:v>3764</c:v>
                </c:pt>
                <c:pt idx="26" formatCode="#,##0">
                  <c:v>277</c:v>
                </c:pt>
                <c:pt idx="27" formatCode="#,##0">
                  <c:v>191</c:v>
                </c:pt>
                <c:pt idx="28" formatCode="#,##0">
                  <c:v>6478</c:v>
                </c:pt>
                <c:pt idx="29">
                  <c:v>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5-43A1-BEE0-B95DF260C25C}"/>
            </c:ext>
          </c:extLst>
        </c:ser>
        <c:ser>
          <c:idx val="2"/>
          <c:order val="1"/>
          <c:tx>
            <c:strRef>
              <c:f>'Daily pax 10-Jan'!$C$25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10-Jan'!$D$4:$AL$4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10-Jan'!$D$25:$AL$25</c:f>
              <c:numCache>
                <c:formatCode>_(* #,##0_);_(* \(#,##0\);_(* "-"??_);_(@_)</c:formatCode>
                <c:ptCount val="30"/>
                <c:pt idx="0">
                  <c:v>105620</c:v>
                </c:pt>
                <c:pt idx="1">
                  <c:v>17071</c:v>
                </c:pt>
                <c:pt idx="2">
                  <c:v>0</c:v>
                </c:pt>
                <c:pt idx="3">
                  <c:v>3804</c:v>
                </c:pt>
                <c:pt idx="4" formatCode="#,##0">
                  <c:v>334</c:v>
                </c:pt>
                <c:pt idx="5" formatCode="#,##0">
                  <c:v>14643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838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462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5-43A1-BEE0-B95DF260C25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10th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10-Jan'!$C$24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10-Jan'!$D$24:$AL$24</c:f>
              <c:numCache>
                <c:formatCode>_(* #,##0_);_(* \(#,##0\);_(* "-"??_);_(@_)</c:formatCode>
                <c:ptCount val="30"/>
                <c:pt idx="0">
                  <c:v>253</c:v>
                </c:pt>
                <c:pt idx="1">
                  <c:v>315</c:v>
                </c:pt>
                <c:pt idx="2" formatCode="#,##0">
                  <c:v>42</c:v>
                </c:pt>
                <c:pt idx="3" formatCode="#,##0">
                  <c:v>131</c:v>
                </c:pt>
                <c:pt idx="4" formatCode="#,##0">
                  <c:v>56</c:v>
                </c:pt>
                <c:pt idx="5" formatCode="#,##0">
                  <c:v>116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30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6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26</c:v>
                </c:pt>
                <c:pt idx="24" formatCode="General">
                  <c:v>42</c:v>
                </c:pt>
                <c:pt idx="25" formatCode="General">
                  <c:v>28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60</c:v>
                </c:pt>
                <c:pt idx="2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E-49DD-98F7-5B7A55BA4BBB}"/>
            </c:ext>
          </c:extLst>
        </c:ser>
        <c:ser>
          <c:idx val="2"/>
          <c:order val="1"/>
          <c:tx>
            <c:strRef>
              <c:f>'Daily flt 10-Jan'!$C$25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10-Jan'!$D$4:$AL$4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10-Jan'!$D$25:$AL$25</c:f>
              <c:numCache>
                <c:formatCode>_(* #,##0_);_(* \(#,##0\);_(* "-"??_);_(@_)</c:formatCode>
                <c:ptCount val="30"/>
                <c:pt idx="0">
                  <c:v>530</c:v>
                </c:pt>
                <c:pt idx="1">
                  <c:v>117</c:v>
                </c:pt>
                <c:pt idx="2">
                  <c:v>0</c:v>
                </c:pt>
                <c:pt idx="3">
                  <c:v>24</c:v>
                </c:pt>
                <c:pt idx="4" formatCode="#,##0">
                  <c:v>2</c:v>
                </c:pt>
                <c:pt idx="5" formatCode="#,##0">
                  <c:v>76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E-49DD-98F7-5B7A55BA4BB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10th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44905</c:v>
                </c:pt>
                <c:pt idx="1">
                  <c:v>44906</c:v>
                </c:pt>
                <c:pt idx="2">
                  <c:v>44907</c:v>
                </c:pt>
                <c:pt idx="3">
                  <c:v>44908</c:v>
                </c:pt>
                <c:pt idx="4">
                  <c:v>44909</c:v>
                </c:pt>
                <c:pt idx="5">
                  <c:v>44910</c:v>
                </c:pt>
                <c:pt idx="6">
                  <c:v>44911</c:v>
                </c:pt>
                <c:pt idx="7">
                  <c:v>44912</c:v>
                </c:pt>
                <c:pt idx="8">
                  <c:v>44913</c:v>
                </c:pt>
                <c:pt idx="9">
                  <c:v>44914</c:v>
                </c:pt>
                <c:pt idx="10">
                  <c:v>44915</c:v>
                </c:pt>
                <c:pt idx="11">
                  <c:v>44916</c:v>
                </c:pt>
                <c:pt idx="12">
                  <c:v>44917</c:v>
                </c:pt>
                <c:pt idx="13">
                  <c:v>44918</c:v>
                </c:pt>
                <c:pt idx="14">
                  <c:v>44919</c:v>
                </c:pt>
                <c:pt idx="15">
                  <c:v>44920</c:v>
                </c:pt>
                <c:pt idx="16">
                  <c:v>44921</c:v>
                </c:pt>
                <c:pt idx="17">
                  <c:v>44922</c:v>
                </c:pt>
                <c:pt idx="18">
                  <c:v>44923</c:v>
                </c:pt>
                <c:pt idx="19">
                  <c:v>44924</c:v>
                </c:pt>
                <c:pt idx="20">
                  <c:v>44925</c:v>
                </c:pt>
                <c:pt idx="21">
                  <c:v>44926</c:v>
                </c:pt>
                <c:pt idx="22">
                  <c:v>44927</c:v>
                </c:pt>
                <c:pt idx="23">
                  <c:v>44928</c:v>
                </c:pt>
                <c:pt idx="24">
                  <c:v>44929</c:v>
                </c:pt>
                <c:pt idx="25">
                  <c:v>44930</c:v>
                </c:pt>
                <c:pt idx="26">
                  <c:v>44931</c:v>
                </c:pt>
                <c:pt idx="27">
                  <c:v>44932</c:v>
                </c:pt>
                <c:pt idx="28">
                  <c:v>44933</c:v>
                </c:pt>
                <c:pt idx="29">
                  <c:v>44934</c:v>
                </c:pt>
                <c:pt idx="30">
                  <c:v>44935</c:v>
                </c:pt>
                <c:pt idx="31">
                  <c:v>44936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322359</c:v>
                </c:pt>
                <c:pt idx="1">
                  <c:v>320068</c:v>
                </c:pt>
                <c:pt idx="2">
                  <c:v>326305</c:v>
                </c:pt>
                <c:pt idx="3">
                  <c:v>313165</c:v>
                </c:pt>
                <c:pt idx="4">
                  <c:v>322508</c:v>
                </c:pt>
                <c:pt idx="5">
                  <c:v>328001</c:v>
                </c:pt>
                <c:pt idx="6">
                  <c:v>344216</c:v>
                </c:pt>
                <c:pt idx="7">
                  <c:v>341648</c:v>
                </c:pt>
                <c:pt idx="8">
                  <c:v>351539</c:v>
                </c:pt>
                <c:pt idx="9">
                  <c:v>339539</c:v>
                </c:pt>
                <c:pt idx="10">
                  <c:v>336004</c:v>
                </c:pt>
                <c:pt idx="11">
                  <c:v>335929</c:v>
                </c:pt>
                <c:pt idx="12">
                  <c:v>339935</c:v>
                </c:pt>
                <c:pt idx="13">
                  <c:v>351531</c:v>
                </c:pt>
                <c:pt idx="14">
                  <c:v>342277</c:v>
                </c:pt>
                <c:pt idx="15">
                  <c:v>336135</c:v>
                </c:pt>
                <c:pt idx="16">
                  <c:v>331857</c:v>
                </c:pt>
                <c:pt idx="17">
                  <c:v>334336</c:v>
                </c:pt>
                <c:pt idx="18">
                  <c:v>339051</c:v>
                </c:pt>
                <c:pt idx="19">
                  <c:v>347410</c:v>
                </c:pt>
                <c:pt idx="20">
                  <c:v>351619</c:v>
                </c:pt>
                <c:pt idx="21">
                  <c:v>324812</c:v>
                </c:pt>
                <c:pt idx="22">
                  <c:v>324887</c:v>
                </c:pt>
                <c:pt idx="23">
                  <c:v>349906</c:v>
                </c:pt>
                <c:pt idx="24">
                  <c:v>335068</c:v>
                </c:pt>
                <c:pt idx="25">
                  <c:v>343593</c:v>
                </c:pt>
                <c:pt idx="26">
                  <c:v>329437</c:v>
                </c:pt>
                <c:pt idx="27">
                  <c:v>344730</c:v>
                </c:pt>
                <c:pt idx="28">
                  <c:v>340521</c:v>
                </c:pt>
                <c:pt idx="29">
                  <c:v>354329</c:v>
                </c:pt>
                <c:pt idx="30">
                  <c:v>340799</c:v>
                </c:pt>
                <c:pt idx="31">
                  <c:v>325064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44905</c:v>
                </c:pt>
                <c:pt idx="1">
                  <c:v>44906</c:v>
                </c:pt>
                <c:pt idx="2">
                  <c:v>44907</c:v>
                </c:pt>
                <c:pt idx="3">
                  <c:v>44908</c:v>
                </c:pt>
                <c:pt idx="4">
                  <c:v>44909</c:v>
                </c:pt>
                <c:pt idx="5">
                  <c:v>44910</c:v>
                </c:pt>
                <c:pt idx="6">
                  <c:v>44911</c:v>
                </c:pt>
                <c:pt idx="7">
                  <c:v>44912</c:v>
                </c:pt>
                <c:pt idx="8">
                  <c:v>44913</c:v>
                </c:pt>
                <c:pt idx="9">
                  <c:v>44914</c:v>
                </c:pt>
                <c:pt idx="10">
                  <c:v>44915</c:v>
                </c:pt>
                <c:pt idx="11">
                  <c:v>44916</c:v>
                </c:pt>
                <c:pt idx="12">
                  <c:v>44917</c:v>
                </c:pt>
                <c:pt idx="13">
                  <c:v>44918</c:v>
                </c:pt>
                <c:pt idx="14">
                  <c:v>44919</c:v>
                </c:pt>
                <c:pt idx="15">
                  <c:v>44920</c:v>
                </c:pt>
                <c:pt idx="16">
                  <c:v>44921</c:v>
                </c:pt>
                <c:pt idx="17">
                  <c:v>44922</c:v>
                </c:pt>
                <c:pt idx="18">
                  <c:v>44923</c:v>
                </c:pt>
                <c:pt idx="19">
                  <c:v>44924</c:v>
                </c:pt>
                <c:pt idx="20">
                  <c:v>44925</c:v>
                </c:pt>
                <c:pt idx="21">
                  <c:v>44926</c:v>
                </c:pt>
                <c:pt idx="22">
                  <c:v>44927</c:v>
                </c:pt>
                <c:pt idx="23">
                  <c:v>44928</c:v>
                </c:pt>
                <c:pt idx="24">
                  <c:v>44929</c:v>
                </c:pt>
                <c:pt idx="25">
                  <c:v>44930</c:v>
                </c:pt>
                <c:pt idx="26">
                  <c:v>44931</c:v>
                </c:pt>
                <c:pt idx="27">
                  <c:v>44932</c:v>
                </c:pt>
                <c:pt idx="28">
                  <c:v>44933</c:v>
                </c:pt>
                <c:pt idx="29">
                  <c:v>44934</c:v>
                </c:pt>
                <c:pt idx="30">
                  <c:v>44935</c:v>
                </c:pt>
                <c:pt idx="31">
                  <c:v>44936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176154</c:v>
                </c:pt>
                <c:pt idx="1">
                  <c:v>167790</c:v>
                </c:pt>
                <c:pt idx="2">
                  <c:v>185273</c:v>
                </c:pt>
                <c:pt idx="3">
                  <c:v>175867</c:v>
                </c:pt>
                <c:pt idx="4">
                  <c:v>178200</c:v>
                </c:pt>
                <c:pt idx="5">
                  <c:v>180944</c:v>
                </c:pt>
                <c:pt idx="6">
                  <c:v>190963</c:v>
                </c:pt>
                <c:pt idx="7">
                  <c:v>187041</c:v>
                </c:pt>
                <c:pt idx="8">
                  <c:v>193629</c:v>
                </c:pt>
                <c:pt idx="9">
                  <c:v>191252</c:v>
                </c:pt>
                <c:pt idx="10">
                  <c:v>188795</c:v>
                </c:pt>
                <c:pt idx="11">
                  <c:v>186058</c:v>
                </c:pt>
                <c:pt idx="12">
                  <c:v>187899</c:v>
                </c:pt>
                <c:pt idx="13">
                  <c:v>197398</c:v>
                </c:pt>
                <c:pt idx="14">
                  <c:v>191137</c:v>
                </c:pt>
                <c:pt idx="15">
                  <c:v>186757</c:v>
                </c:pt>
                <c:pt idx="16">
                  <c:v>186530</c:v>
                </c:pt>
                <c:pt idx="17">
                  <c:v>186965</c:v>
                </c:pt>
                <c:pt idx="18">
                  <c:v>189354</c:v>
                </c:pt>
                <c:pt idx="19">
                  <c:v>193838</c:v>
                </c:pt>
                <c:pt idx="20">
                  <c:v>194236</c:v>
                </c:pt>
                <c:pt idx="21">
                  <c:v>181006</c:v>
                </c:pt>
                <c:pt idx="22">
                  <c:v>182705</c:v>
                </c:pt>
                <c:pt idx="23">
                  <c:v>198222</c:v>
                </c:pt>
                <c:pt idx="24">
                  <c:v>191197</c:v>
                </c:pt>
                <c:pt idx="25">
                  <c:v>188996</c:v>
                </c:pt>
                <c:pt idx="26">
                  <c:v>178345</c:v>
                </c:pt>
                <c:pt idx="27">
                  <c:v>190398</c:v>
                </c:pt>
                <c:pt idx="28">
                  <c:v>184801</c:v>
                </c:pt>
                <c:pt idx="29">
                  <c:v>195143</c:v>
                </c:pt>
                <c:pt idx="30">
                  <c:v>193057</c:v>
                </c:pt>
                <c:pt idx="31">
                  <c:v>182292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44905</c:v>
                </c:pt>
                <c:pt idx="1">
                  <c:v>44906</c:v>
                </c:pt>
                <c:pt idx="2">
                  <c:v>44907</c:v>
                </c:pt>
                <c:pt idx="3">
                  <c:v>44908</c:v>
                </c:pt>
                <c:pt idx="4">
                  <c:v>44909</c:v>
                </c:pt>
                <c:pt idx="5">
                  <c:v>44910</c:v>
                </c:pt>
                <c:pt idx="6">
                  <c:v>44911</c:v>
                </c:pt>
                <c:pt idx="7">
                  <c:v>44912</c:v>
                </c:pt>
                <c:pt idx="8">
                  <c:v>44913</c:v>
                </c:pt>
                <c:pt idx="9">
                  <c:v>44914</c:v>
                </c:pt>
                <c:pt idx="10">
                  <c:v>44915</c:v>
                </c:pt>
                <c:pt idx="11">
                  <c:v>44916</c:v>
                </c:pt>
                <c:pt idx="12">
                  <c:v>44917</c:v>
                </c:pt>
                <c:pt idx="13">
                  <c:v>44918</c:v>
                </c:pt>
                <c:pt idx="14">
                  <c:v>44919</c:v>
                </c:pt>
                <c:pt idx="15">
                  <c:v>44920</c:v>
                </c:pt>
                <c:pt idx="16">
                  <c:v>44921</c:v>
                </c:pt>
                <c:pt idx="17">
                  <c:v>44922</c:v>
                </c:pt>
                <c:pt idx="18">
                  <c:v>44923</c:v>
                </c:pt>
                <c:pt idx="19">
                  <c:v>44924</c:v>
                </c:pt>
                <c:pt idx="20">
                  <c:v>44925</c:v>
                </c:pt>
                <c:pt idx="21">
                  <c:v>44926</c:v>
                </c:pt>
                <c:pt idx="22">
                  <c:v>44927</c:v>
                </c:pt>
                <c:pt idx="23">
                  <c:v>44928</c:v>
                </c:pt>
                <c:pt idx="24">
                  <c:v>44929</c:v>
                </c:pt>
                <c:pt idx="25">
                  <c:v>44930</c:v>
                </c:pt>
                <c:pt idx="26">
                  <c:v>44931</c:v>
                </c:pt>
                <c:pt idx="27">
                  <c:v>44932</c:v>
                </c:pt>
                <c:pt idx="28">
                  <c:v>44933</c:v>
                </c:pt>
                <c:pt idx="29">
                  <c:v>44934</c:v>
                </c:pt>
                <c:pt idx="30">
                  <c:v>44935</c:v>
                </c:pt>
                <c:pt idx="31">
                  <c:v>44936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146205</c:v>
                </c:pt>
                <c:pt idx="1">
                  <c:v>152278</c:v>
                </c:pt>
                <c:pt idx="2">
                  <c:v>141032</c:v>
                </c:pt>
                <c:pt idx="3">
                  <c:v>137298</c:v>
                </c:pt>
                <c:pt idx="4">
                  <c:v>144308</c:v>
                </c:pt>
                <c:pt idx="5">
                  <c:v>147057</c:v>
                </c:pt>
                <c:pt idx="6">
                  <c:v>153253</c:v>
                </c:pt>
                <c:pt idx="7">
                  <c:v>154607</c:v>
                </c:pt>
                <c:pt idx="8">
                  <c:v>157910</c:v>
                </c:pt>
                <c:pt idx="9">
                  <c:v>148287</c:v>
                </c:pt>
                <c:pt idx="10">
                  <c:v>147209</c:v>
                </c:pt>
                <c:pt idx="11">
                  <c:v>149871</c:v>
                </c:pt>
                <c:pt idx="12">
                  <c:v>152036</c:v>
                </c:pt>
                <c:pt idx="13">
                  <c:v>154133</c:v>
                </c:pt>
                <c:pt idx="14">
                  <c:v>151140</c:v>
                </c:pt>
                <c:pt idx="15">
                  <c:v>149378</c:v>
                </c:pt>
                <c:pt idx="16">
                  <c:v>145327</c:v>
                </c:pt>
                <c:pt idx="17">
                  <c:v>147371</c:v>
                </c:pt>
                <c:pt idx="18">
                  <c:v>149697</c:v>
                </c:pt>
                <c:pt idx="19">
                  <c:v>153572</c:v>
                </c:pt>
                <c:pt idx="20">
                  <c:v>157383</c:v>
                </c:pt>
                <c:pt idx="21">
                  <c:v>143806</c:v>
                </c:pt>
                <c:pt idx="22">
                  <c:v>142182</c:v>
                </c:pt>
                <c:pt idx="23">
                  <c:v>151684</c:v>
                </c:pt>
                <c:pt idx="24">
                  <c:v>143871</c:v>
                </c:pt>
                <c:pt idx="25">
                  <c:v>154597</c:v>
                </c:pt>
                <c:pt idx="26">
                  <c:v>151092</c:v>
                </c:pt>
                <c:pt idx="27">
                  <c:v>154332</c:v>
                </c:pt>
                <c:pt idx="28">
                  <c:v>155720</c:v>
                </c:pt>
                <c:pt idx="29">
                  <c:v>159186</c:v>
                </c:pt>
                <c:pt idx="30">
                  <c:v>147742</c:v>
                </c:pt>
                <c:pt idx="31">
                  <c:v>142772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4E41128-F504-4835-9070-886A4B7DD467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35</xdr:col>
      <xdr:colOff>394607</xdr:colOff>
      <xdr:row>53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EC6A95-B185-4CB3-9893-B46C31AC6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30483A-0CE2-4952-B186-BBB87D1FF22E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7106</xdr:colOff>
      <xdr:row>55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F78834-C2B9-4CF3-834B-CA6DA56A0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725713</xdr:colOff>
      <xdr:row>14</xdr:row>
      <xdr:rowOff>3853</xdr:rowOff>
    </xdr:from>
    <xdr:to>
      <xdr:col>29</xdr:col>
      <xdr:colOff>328840</xdr:colOff>
      <xdr:row>44</xdr:row>
      <xdr:rowOff>151115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37187</v>
          </cell>
          <cell r="E24">
            <v>48842</v>
          </cell>
          <cell r="F24">
            <v>6870</v>
          </cell>
          <cell r="G24">
            <v>19902</v>
          </cell>
          <cell r="H24">
            <v>8037</v>
          </cell>
          <cell r="I24">
            <v>17223</v>
          </cell>
          <cell r="J24">
            <v>738</v>
          </cell>
          <cell r="L24">
            <v>101</v>
          </cell>
          <cell r="M24">
            <v>165</v>
          </cell>
          <cell r="N24">
            <v>5611</v>
          </cell>
          <cell r="O24">
            <v>4093</v>
          </cell>
          <cell r="P24">
            <v>297</v>
          </cell>
          <cell r="Q24">
            <v>1524</v>
          </cell>
          <cell r="R24">
            <v>1194</v>
          </cell>
          <cell r="T24">
            <v>3570</v>
          </cell>
          <cell r="U24">
            <v>596</v>
          </cell>
          <cell r="V24">
            <v>1481</v>
          </cell>
          <cell r="W24">
            <v>433</v>
          </cell>
          <cell r="Y24">
            <v>891</v>
          </cell>
          <cell r="Z24">
            <v>994</v>
          </cell>
          <cell r="AA24">
            <v>338</v>
          </cell>
          <cell r="AB24">
            <v>386</v>
          </cell>
          <cell r="AC24">
            <v>1048</v>
          </cell>
          <cell r="AD24">
            <v>3741</v>
          </cell>
          <cell r="AF24">
            <v>5745</v>
          </cell>
          <cell r="AG24">
            <v>3764</v>
          </cell>
          <cell r="AI24">
            <v>277</v>
          </cell>
          <cell r="AJ24">
            <v>191</v>
          </cell>
          <cell r="AK24">
            <v>6478</v>
          </cell>
          <cell r="AL24">
            <v>575</v>
          </cell>
        </row>
        <row r="25">
          <cell r="C25" t="str">
            <v>International</v>
          </cell>
          <cell r="D25">
            <v>105620</v>
          </cell>
          <cell r="E25">
            <v>17071</v>
          </cell>
          <cell r="F25">
            <v>0</v>
          </cell>
          <cell r="G25">
            <v>3804</v>
          </cell>
          <cell r="H25">
            <v>334</v>
          </cell>
          <cell r="I25">
            <v>14643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838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462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253</v>
          </cell>
          <cell r="E24">
            <v>315</v>
          </cell>
          <cell r="F24">
            <v>42</v>
          </cell>
          <cell r="G24">
            <v>131</v>
          </cell>
          <cell r="H24">
            <v>56</v>
          </cell>
          <cell r="I24">
            <v>116</v>
          </cell>
          <cell r="J24">
            <v>6</v>
          </cell>
          <cell r="L24">
            <v>2</v>
          </cell>
          <cell r="M24">
            <v>2</v>
          </cell>
          <cell r="N24">
            <v>38</v>
          </cell>
          <cell r="O24">
            <v>30</v>
          </cell>
          <cell r="P24">
            <v>2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10</v>
          </cell>
          <cell r="W24">
            <v>4</v>
          </cell>
          <cell r="Y24">
            <v>6</v>
          </cell>
          <cell r="Z24">
            <v>6</v>
          </cell>
          <cell r="AA24">
            <v>2</v>
          </cell>
          <cell r="AB24">
            <v>8</v>
          </cell>
          <cell r="AC24">
            <v>8</v>
          </cell>
          <cell r="AD24">
            <v>26</v>
          </cell>
          <cell r="AF24">
            <v>42</v>
          </cell>
          <cell r="AG24">
            <v>28</v>
          </cell>
          <cell r="AI24">
            <v>4</v>
          </cell>
          <cell r="AJ24">
            <v>4</v>
          </cell>
          <cell r="AK24">
            <v>60</v>
          </cell>
          <cell r="AL24">
            <v>6</v>
          </cell>
        </row>
        <row r="25">
          <cell r="C25" t="str">
            <v>International</v>
          </cell>
          <cell r="D25">
            <v>530</v>
          </cell>
          <cell r="E25">
            <v>117</v>
          </cell>
          <cell r="F25">
            <v>0</v>
          </cell>
          <cell r="G25">
            <v>24</v>
          </cell>
          <cell r="H25">
            <v>2</v>
          </cell>
          <cell r="I25">
            <v>76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D65B0-C604-48FA-AEB2-53EA40CB46BC}">
  <sheetPr>
    <tabColor theme="9"/>
    <pageSetUpPr fitToPage="1"/>
  </sheetPr>
  <dimension ref="A3:AY93"/>
  <sheetViews>
    <sheetView tabSelected="1" topLeftCell="C1" zoomScale="70" zoomScaleNormal="70" workbookViewId="0">
      <selection activeCell="T55" sqref="T55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37187</v>
      </c>
      <c r="E24" s="2">
        <v>48842</v>
      </c>
      <c r="F24" s="20">
        <v>6870</v>
      </c>
      <c r="G24" s="20">
        <v>19902</v>
      </c>
      <c r="H24" s="20">
        <v>8037</v>
      </c>
      <c r="I24" s="20">
        <v>17223</v>
      </c>
      <c r="J24" s="20">
        <v>738</v>
      </c>
      <c r="K24" s="20"/>
      <c r="L24" s="20">
        <v>101</v>
      </c>
      <c r="M24" s="20">
        <v>165</v>
      </c>
      <c r="N24" s="20">
        <v>5611</v>
      </c>
      <c r="O24" s="20">
        <v>4093</v>
      </c>
      <c r="P24" s="20">
        <v>297</v>
      </c>
      <c r="Q24" s="20">
        <v>1524</v>
      </c>
      <c r="R24" s="20">
        <v>1194</v>
      </c>
      <c r="S24" s="2"/>
      <c r="T24" s="20">
        <v>3570</v>
      </c>
      <c r="U24" s="20">
        <v>596</v>
      </c>
      <c r="V24" s="20">
        <v>1481</v>
      </c>
      <c r="W24" s="20">
        <v>433</v>
      </c>
      <c r="X24" s="20"/>
      <c r="Y24" s="20">
        <v>891</v>
      </c>
      <c r="Z24" s="20">
        <v>994</v>
      </c>
      <c r="AA24" s="20">
        <v>338</v>
      </c>
      <c r="AB24" s="20">
        <v>386</v>
      </c>
      <c r="AC24" s="20">
        <v>1048</v>
      </c>
      <c r="AD24" s="20">
        <v>3741</v>
      </c>
      <c r="AE24" s="20"/>
      <c r="AF24" s="20">
        <v>5745</v>
      </c>
      <c r="AG24" s="20">
        <v>3764</v>
      </c>
      <c r="AH24" s="20"/>
      <c r="AI24" s="20">
        <v>277</v>
      </c>
      <c r="AJ24" s="20">
        <v>191</v>
      </c>
      <c r="AK24" s="20">
        <v>6478</v>
      </c>
      <c r="AL24" s="2">
        <v>575</v>
      </c>
      <c r="AM24" s="2">
        <f>SUM(D24:AL24)</f>
        <v>182292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105620</v>
      </c>
      <c r="E25" s="2">
        <v>17071</v>
      </c>
      <c r="F25" s="2">
        <v>0</v>
      </c>
      <c r="G25" s="2">
        <v>3804</v>
      </c>
      <c r="H25" s="20">
        <v>334</v>
      </c>
      <c r="I25" s="20">
        <v>14643</v>
      </c>
      <c r="J25" s="2">
        <v>0</v>
      </c>
      <c r="K25" s="2">
        <v>0</v>
      </c>
      <c r="L25" s="2">
        <v>0</v>
      </c>
      <c r="M25" s="2">
        <v>0</v>
      </c>
      <c r="N25" s="2">
        <v>838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462</v>
      </c>
      <c r="AL25" s="2">
        <v>0</v>
      </c>
      <c r="AM25" s="2">
        <f>SUM(D25:AL25)</f>
        <v>142772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142807</v>
      </c>
      <c r="E26" s="2">
        <f t="shared" ref="E26:AI26" si="0">SUM(E24:E25)</f>
        <v>65913</v>
      </c>
      <c r="F26" s="2">
        <f t="shared" si="0"/>
        <v>6870</v>
      </c>
      <c r="G26" s="2">
        <f>SUM(G24:G25)</f>
        <v>23706</v>
      </c>
      <c r="H26" s="2">
        <f t="shared" si="0"/>
        <v>8371</v>
      </c>
      <c r="I26" s="2">
        <f t="shared" si="0"/>
        <v>31866</v>
      </c>
      <c r="J26" s="2">
        <f t="shared" si="0"/>
        <v>738</v>
      </c>
      <c r="K26" s="2">
        <f t="shared" si="0"/>
        <v>0</v>
      </c>
      <c r="L26" s="2">
        <f>SUM(L24:L25)</f>
        <v>101</v>
      </c>
      <c r="M26" s="2">
        <f t="shared" si="0"/>
        <v>165</v>
      </c>
      <c r="N26" s="2">
        <f t="shared" si="0"/>
        <v>6449</v>
      </c>
      <c r="O26" s="2">
        <f t="shared" si="0"/>
        <v>4093</v>
      </c>
      <c r="P26" s="2">
        <f t="shared" si="0"/>
        <v>297</v>
      </c>
      <c r="Q26" s="2">
        <f t="shared" si="0"/>
        <v>1524</v>
      </c>
      <c r="R26" s="2">
        <f t="shared" si="0"/>
        <v>1194</v>
      </c>
      <c r="S26" s="2">
        <f>SUM(S24:S25)</f>
        <v>0</v>
      </c>
      <c r="T26" s="2">
        <f t="shared" si="0"/>
        <v>3570</v>
      </c>
      <c r="U26" s="2">
        <f t="shared" si="0"/>
        <v>596</v>
      </c>
      <c r="V26" s="2">
        <f t="shared" si="0"/>
        <v>1481</v>
      </c>
      <c r="W26" s="2">
        <f t="shared" si="0"/>
        <v>433</v>
      </c>
      <c r="X26" s="2">
        <f t="shared" si="0"/>
        <v>0</v>
      </c>
      <c r="Y26" s="2">
        <f t="shared" si="0"/>
        <v>891</v>
      </c>
      <c r="Z26" s="2">
        <f t="shared" si="0"/>
        <v>994</v>
      </c>
      <c r="AA26" s="2">
        <f t="shared" si="0"/>
        <v>338</v>
      </c>
      <c r="AB26" s="2">
        <f t="shared" si="0"/>
        <v>386</v>
      </c>
      <c r="AC26" s="2">
        <f t="shared" si="0"/>
        <v>1048</v>
      </c>
      <c r="AD26" s="2">
        <f t="shared" si="0"/>
        <v>3741</v>
      </c>
      <c r="AE26" s="2">
        <f>SUM(AE24:AE25)</f>
        <v>0</v>
      </c>
      <c r="AF26" s="2">
        <f t="shared" si="0"/>
        <v>5745</v>
      </c>
      <c r="AG26" s="2">
        <f t="shared" si="0"/>
        <v>3764</v>
      </c>
      <c r="AH26" s="2">
        <f>SUM(AH24:AH25)</f>
        <v>0</v>
      </c>
      <c r="AI26" s="2">
        <f t="shared" si="0"/>
        <v>277</v>
      </c>
      <c r="AJ26" s="2">
        <f>SUM(AJ24:AJ25)</f>
        <v>191</v>
      </c>
      <c r="AK26" s="2">
        <f>SUM(AK24:AK25)</f>
        <v>6940</v>
      </c>
      <c r="AL26" s="2">
        <f>SUM(AL24:AL25)</f>
        <v>575</v>
      </c>
      <c r="AM26" s="2">
        <f>SUM(D26:AL26)</f>
        <v>325064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5C5F1-5479-45A7-AD7F-B16B0BE1CFF6}">
  <sheetPr>
    <tabColor theme="9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37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5" style="1" customWidth="1"/>
    <col min="28" max="28" width="5.3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9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253</v>
      </c>
      <c r="E24" s="2">
        <v>315</v>
      </c>
      <c r="F24" s="20">
        <v>42</v>
      </c>
      <c r="G24" s="20">
        <v>131</v>
      </c>
      <c r="H24" s="20">
        <v>56</v>
      </c>
      <c r="I24" s="20">
        <v>116</v>
      </c>
      <c r="J24" s="1">
        <v>6</v>
      </c>
      <c r="L24" s="27">
        <v>2</v>
      </c>
      <c r="M24" s="27">
        <v>2</v>
      </c>
      <c r="N24" s="27">
        <v>38</v>
      </c>
      <c r="O24" s="27">
        <v>30</v>
      </c>
      <c r="P24" s="27">
        <v>2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10</v>
      </c>
      <c r="W24" s="27">
        <v>4</v>
      </c>
      <c r="X24" s="2"/>
      <c r="Y24" s="27">
        <v>6</v>
      </c>
      <c r="Z24" s="27">
        <v>6</v>
      </c>
      <c r="AA24" s="27">
        <v>2</v>
      </c>
      <c r="AB24" s="27">
        <v>8</v>
      </c>
      <c r="AC24" s="27">
        <v>8</v>
      </c>
      <c r="AD24" s="27">
        <v>26</v>
      </c>
      <c r="AE24" s="27"/>
      <c r="AF24" s="27">
        <v>42</v>
      </c>
      <c r="AG24" s="27">
        <v>28</v>
      </c>
      <c r="AI24" s="27">
        <v>4</v>
      </c>
      <c r="AJ24" s="27">
        <v>4</v>
      </c>
      <c r="AK24" s="1">
        <v>60</v>
      </c>
      <c r="AL24" s="2">
        <v>6</v>
      </c>
      <c r="AM24" s="2">
        <f>SUM(D24:AL24)</f>
        <v>1253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530</v>
      </c>
      <c r="E25" s="2">
        <v>117</v>
      </c>
      <c r="F25" s="2">
        <v>0</v>
      </c>
      <c r="G25" s="2">
        <v>24</v>
      </c>
      <c r="H25" s="20">
        <v>2</v>
      </c>
      <c r="I25" s="20">
        <v>76</v>
      </c>
      <c r="J25" s="2">
        <v>0</v>
      </c>
      <c r="K25" s="2">
        <v>0</v>
      </c>
      <c r="L25" s="2">
        <v>0</v>
      </c>
      <c r="M25" s="2">
        <v>0</v>
      </c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759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783</v>
      </c>
      <c r="E26" s="2">
        <f t="shared" si="0"/>
        <v>432</v>
      </c>
      <c r="F26" s="2">
        <f t="shared" si="0"/>
        <v>42</v>
      </c>
      <c r="G26" s="2">
        <f t="shared" si="0"/>
        <v>155</v>
      </c>
      <c r="H26" s="2">
        <f t="shared" si="0"/>
        <v>58</v>
      </c>
      <c r="I26" s="2">
        <f t="shared" si="0"/>
        <v>192</v>
      </c>
      <c r="J26" s="2">
        <f t="shared" si="0"/>
        <v>6</v>
      </c>
      <c r="K26" s="2">
        <f t="shared" si="0"/>
        <v>0</v>
      </c>
      <c r="L26" s="2">
        <f t="shared" si="0"/>
        <v>2</v>
      </c>
      <c r="M26" s="2">
        <f t="shared" si="0"/>
        <v>2</v>
      </c>
      <c r="N26" s="2">
        <f t="shared" si="0"/>
        <v>44</v>
      </c>
      <c r="O26" s="2">
        <f t="shared" si="0"/>
        <v>30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6</v>
      </c>
      <c r="Z26" s="2">
        <f t="shared" si="0"/>
        <v>6</v>
      </c>
      <c r="AA26" s="2">
        <f t="shared" si="0"/>
        <v>2</v>
      </c>
      <c r="AB26" s="2">
        <f t="shared" si="0"/>
        <v>8</v>
      </c>
      <c r="AC26" s="2">
        <f t="shared" si="0"/>
        <v>8</v>
      </c>
      <c r="AD26" s="2">
        <f t="shared" si="0"/>
        <v>26</v>
      </c>
      <c r="AE26" s="2">
        <f t="shared" si="0"/>
        <v>0</v>
      </c>
      <c r="AF26" s="2">
        <f t="shared" si="0"/>
        <v>42</v>
      </c>
      <c r="AG26" s="2">
        <f t="shared" si="0"/>
        <v>28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6</v>
      </c>
      <c r="AM26" s="2">
        <f>SUM(D26:AL26)</f>
        <v>2012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H12" sqref="H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44905</v>
      </c>
      <c r="E4" s="8">
        <v>44906</v>
      </c>
      <c r="F4" s="8">
        <v>44907</v>
      </c>
      <c r="G4" s="8">
        <v>44908</v>
      </c>
      <c r="H4" s="8">
        <v>44909</v>
      </c>
      <c r="I4" s="8">
        <v>44910</v>
      </c>
      <c r="J4" s="8">
        <v>44911</v>
      </c>
      <c r="K4" s="8">
        <v>44912</v>
      </c>
      <c r="L4" s="8">
        <v>44913</v>
      </c>
      <c r="M4" s="8">
        <v>44914</v>
      </c>
      <c r="N4" s="8">
        <v>44915</v>
      </c>
      <c r="O4" s="8">
        <v>44916</v>
      </c>
      <c r="P4" s="8">
        <v>44917</v>
      </c>
      <c r="Q4" s="8">
        <v>44918</v>
      </c>
      <c r="R4" s="8">
        <v>44919</v>
      </c>
      <c r="S4" s="8">
        <v>44920</v>
      </c>
      <c r="T4" s="8">
        <v>44921</v>
      </c>
      <c r="U4" s="8">
        <v>44922</v>
      </c>
      <c r="V4" s="8">
        <v>44923</v>
      </c>
      <c r="W4" s="8">
        <v>44924</v>
      </c>
      <c r="X4" s="8">
        <v>44925</v>
      </c>
      <c r="Y4" s="8">
        <v>44926</v>
      </c>
      <c r="Z4" s="7">
        <v>44927</v>
      </c>
      <c r="AA4" s="7">
        <v>44928</v>
      </c>
      <c r="AB4" s="7">
        <v>44929</v>
      </c>
      <c r="AC4" s="7">
        <v>44930</v>
      </c>
      <c r="AD4" s="7">
        <v>44931</v>
      </c>
      <c r="AE4" s="7">
        <v>44932</v>
      </c>
      <c r="AF4" s="7">
        <v>44933</v>
      </c>
      <c r="AG4" s="7">
        <v>44934</v>
      </c>
      <c r="AH4" s="7">
        <v>44935</v>
      </c>
      <c r="AI4" s="7">
        <v>44936</v>
      </c>
    </row>
    <row r="5" spans="1:35" x14ac:dyDescent="0.2">
      <c r="A5" s="2"/>
      <c r="B5" s="2"/>
      <c r="C5" s="5" t="s">
        <v>0</v>
      </c>
      <c r="D5" s="2">
        <v>176154</v>
      </c>
      <c r="E5" s="2">
        <v>167790</v>
      </c>
      <c r="F5" s="2">
        <v>185273</v>
      </c>
      <c r="G5" s="2">
        <v>175867</v>
      </c>
      <c r="H5" s="2">
        <v>178200</v>
      </c>
      <c r="I5" s="2">
        <v>180944</v>
      </c>
      <c r="J5" s="2">
        <v>190963</v>
      </c>
      <c r="K5" s="2">
        <v>187041</v>
      </c>
      <c r="L5" s="2">
        <v>193629</v>
      </c>
      <c r="M5" s="2">
        <v>191252</v>
      </c>
      <c r="N5" s="2">
        <v>188795</v>
      </c>
      <c r="O5" s="2">
        <v>186058</v>
      </c>
      <c r="P5" s="2">
        <v>187899</v>
      </c>
      <c r="Q5" s="2">
        <v>197398</v>
      </c>
      <c r="R5" s="2">
        <v>191137</v>
      </c>
      <c r="S5" s="2">
        <v>186757</v>
      </c>
      <c r="T5" s="2">
        <v>186530</v>
      </c>
      <c r="U5" s="2">
        <v>186965</v>
      </c>
      <c r="V5" s="2">
        <v>189354</v>
      </c>
      <c r="W5" s="2">
        <v>193838</v>
      </c>
      <c r="X5" s="2">
        <v>194236</v>
      </c>
      <c r="Y5" s="2">
        <v>181006</v>
      </c>
      <c r="Z5" s="2">
        <v>182705</v>
      </c>
      <c r="AA5" s="2">
        <v>198222</v>
      </c>
      <c r="AB5" s="2">
        <v>191197</v>
      </c>
      <c r="AC5" s="2">
        <v>188996</v>
      </c>
      <c r="AD5" s="2">
        <v>178345</v>
      </c>
      <c r="AE5" s="2">
        <v>190398</v>
      </c>
      <c r="AF5" s="2">
        <v>184801</v>
      </c>
      <c r="AG5" s="2">
        <v>195143</v>
      </c>
      <c r="AH5" s="2">
        <v>193057</v>
      </c>
      <c r="AI5" s="2">
        <v>182292</v>
      </c>
    </row>
    <row r="6" spans="1:35" x14ac:dyDescent="0.2">
      <c r="A6" s="3"/>
      <c r="B6" s="3"/>
      <c r="C6" s="6" t="s">
        <v>1</v>
      </c>
      <c r="D6" s="2">
        <v>146205</v>
      </c>
      <c r="E6" s="2">
        <v>152278</v>
      </c>
      <c r="F6" s="2">
        <v>141032</v>
      </c>
      <c r="G6" s="2">
        <v>137298</v>
      </c>
      <c r="H6" s="2">
        <v>144308</v>
      </c>
      <c r="I6" s="2">
        <v>147057</v>
      </c>
      <c r="J6" s="2">
        <v>153253</v>
      </c>
      <c r="K6" s="2">
        <v>154607</v>
      </c>
      <c r="L6" s="2">
        <v>157910</v>
      </c>
      <c r="M6" s="2">
        <v>148287</v>
      </c>
      <c r="N6" s="2">
        <v>147209</v>
      </c>
      <c r="O6" s="2">
        <v>149871</v>
      </c>
      <c r="P6" s="2">
        <v>152036</v>
      </c>
      <c r="Q6" s="2">
        <v>154133</v>
      </c>
      <c r="R6" s="2">
        <v>151140</v>
      </c>
      <c r="S6" s="2">
        <v>149378</v>
      </c>
      <c r="T6" s="2">
        <v>145327</v>
      </c>
      <c r="U6" s="2">
        <v>147371</v>
      </c>
      <c r="V6" s="2">
        <v>149697</v>
      </c>
      <c r="W6" s="2">
        <v>153572</v>
      </c>
      <c r="X6" s="2">
        <v>157383</v>
      </c>
      <c r="Y6" s="2">
        <v>143806</v>
      </c>
      <c r="Z6" s="2">
        <v>142182</v>
      </c>
      <c r="AA6" s="2">
        <v>151684</v>
      </c>
      <c r="AB6" s="2">
        <v>143871</v>
      </c>
      <c r="AC6" s="2">
        <v>154597</v>
      </c>
      <c r="AD6" s="2">
        <v>151092</v>
      </c>
      <c r="AE6" s="2">
        <v>154332</v>
      </c>
      <c r="AF6" s="2">
        <v>155720</v>
      </c>
      <c r="AG6" s="2">
        <v>159186</v>
      </c>
      <c r="AH6" s="2">
        <v>147742</v>
      </c>
      <c r="AI6" s="2">
        <v>142772</v>
      </c>
    </row>
    <row r="7" spans="1:35" x14ac:dyDescent="0.2">
      <c r="C7" s="1" t="s">
        <v>2</v>
      </c>
      <c r="D7" s="2">
        <f t="shared" ref="D7:E7" si="0">SUM(D5:D6)</f>
        <v>322359</v>
      </c>
      <c r="E7" s="2">
        <f t="shared" si="0"/>
        <v>320068</v>
      </c>
      <c r="F7" s="2">
        <f t="shared" ref="F7:G7" si="1">SUM(F5:F6)</f>
        <v>326305</v>
      </c>
      <c r="G7" s="2">
        <f t="shared" si="1"/>
        <v>313165</v>
      </c>
      <c r="H7" s="2">
        <f t="shared" ref="H7:I7" si="2">SUM(H5:H6)</f>
        <v>322508</v>
      </c>
      <c r="I7" s="2">
        <f t="shared" si="2"/>
        <v>328001</v>
      </c>
      <c r="J7" s="2">
        <f t="shared" ref="J7:K7" si="3">SUM(J5:J6)</f>
        <v>344216</v>
      </c>
      <c r="K7" s="2">
        <f t="shared" si="3"/>
        <v>341648</v>
      </c>
      <c r="L7" s="2">
        <f t="shared" ref="L7:M7" si="4">SUM(L5:L6)</f>
        <v>351539</v>
      </c>
      <c r="M7" s="2">
        <f t="shared" si="4"/>
        <v>339539</v>
      </c>
      <c r="N7" s="2">
        <f t="shared" ref="N7:O7" si="5">SUM(N5:N6)</f>
        <v>336004</v>
      </c>
      <c r="O7" s="2">
        <f t="shared" si="5"/>
        <v>335929</v>
      </c>
      <c r="P7" s="2">
        <f t="shared" ref="P7:Q7" si="6">SUM(P5:P6)</f>
        <v>339935</v>
      </c>
      <c r="Q7" s="2">
        <f t="shared" si="6"/>
        <v>351531</v>
      </c>
      <c r="R7" s="2">
        <f t="shared" ref="R7:S7" si="7">SUM(R5:R6)</f>
        <v>342277</v>
      </c>
      <c r="S7" s="2">
        <f t="shared" si="7"/>
        <v>336135</v>
      </c>
      <c r="T7" s="2">
        <f t="shared" ref="T7:U7" si="8">SUM(T5:T6)</f>
        <v>331857</v>
      </c>
      <c r="U7" s="2">
        <f t="shared" si="8"/>
        <v>334336</v>
      </c>
      <c r="V7" s="2">
        <f t="shared" ref="V7:W7" si="9">SUM(V5:V6)</f>
        <v>339051</v>
      </c>
      <c r="W7" s="2">
        <f t="shared" si="9"/>
        <v>347410</v>
      </c>
      <c r="X7" s="2">
        <f t="shared" ref="X7:Y7" si="10">SUM(X5:X6)</f>
        <v>351619</v>
      </c>
      <c r="Y7" s="2">
        <f t="shared" si="10"/>
        <v>324812</v>
      </c>
      <c r="Z7" s="2">
        <f t="shared" ref="Z7:AA7" si="11">SUM(Z5:Z6)</f>
        <v>324887</v>
      </c>
      <c r="AA7" s="2">
        <f t="shared" si="11"/>
        <v>349906</v>
      </c>
      <c r="AB7" s="2">
        <f t="shared" ref="AB7:AC7" si="12">SUM(AB5:AB6)</f>
        <v>335068</v>
      </c>
      <c r="AC7" s="2">
        <f t="shared" si="12"/>
        <v>343593</v>
      </c>
      <c r="AD7" s="2">
        <f t="shared" ref="AD7:AE7" si="13">SUM(AD5:AD6)</f>
        <v>329437</v>
      </c>
      <c r="AE7" s="2">
        <f t="shared" si="13"/>
        <v>344730</v>
      </c>
      <c r="AF7" s="2">
        <f t="shared" ref="AF7:AG7" si="14">SUM(AF5:AF6)</f>
        <v>340521</v>
      </c>
      <c r="AG7" s="2">
        <f t="shared" si="14"/>
        <v>354329</v>
      </c>
      <c r="AH7" s="2">
        <f t="shared" ref="AH7:AI7" si="15">SUM(AH5:AH6)</f>
        <v>340799</v>
      </c>
      <c r="AI7" s="2">
        <f t="shared" si="15"/>
        <v>325064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10-Jan</vt:lpstr>
      <vt:lpstr>Daily flt 10-Jan</vt:lpstr>
      <vt:lpstr>Pax 1 month</vt:lpstr>
      <vt:lpstr>Pax 1 year</vt:lpstr>
      <vt:lpstr>'Daily flt 10-Jan'!Print_Area</vt:lpstr>
      <vt:lpstr>'Daily pax 10-Jan'!Print_Area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2023-01-11T08:02:58Z</cp:lastPrinted>
  <dcterms:created xsi:type="dcterms:W3CDTF">2022-10-17T04:10:42Z</dcterms:created>
  <dcterms:modified xsi:type="dcterms:W3CDTF">2023-01-11T08:03:32Z</dcterms:modified>
</cp:coreProperties>
</file>